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Ресурсники Старый Оскол" sheetId="2" r:id="rId1"/>
  </sheets>
  <definedNames>
    <definedName name="_xlnm._FilterDatabase" localSheetId="0" hidden="1">'Ресурсники Старый Оскол'!$A$5:$U$14</definedName>
    <definedName name="Z_2B409D52_16AF_4272_88FB_46AE75EEA51C_.wvu.FilterData" localSheetId="0" hidden="1">'Ресурсники Старый Оскол'!$A$5:$U$14</definedName>
    <definedName name="Z_31FC41A5_AAAE_4BE0_AD06_11D7C8CD4637_.wvu.FilterData" localSheetId="0" hidden="1">'Ресурсники Старый Оскол'!$A$5:$U$14</definedName>
    <definedName name="Z_3614139D_6D17_4858_A702_556878CECC2F_.wvu.FilterData" localSheetId="0" hidden="1">'Ресурсники Старый Оскол'!$A$5:$U$14</definedName>
    <definedName name="Z_39BF6011_17AD_4621_B966_0525848F862E_.wvu.FilterData" localSheetId="0" hidden="1">'Ресурсники Старый Оскол'!$A$5:$U$14</definedName>
    <definedName name="Z_52DC22C5_1197_4488_A201_5958A5F467AD_.wvu.FilterData" localSheetId="0" hidden="1">'Ресурсники Старый Оскол'!$A$5:$U$14</definedName>
    <definedName name="Z_55240D9A_53B4_4094_8553_8C2E74077BAD_.wvu.FilterData" localSheetId="0" hidden="1">'Ресурсники Старый Оскол'!$A$5:$U$14</definedName>
    <definedName name="Z_5C9E20BD_C89B_484E_99C5_B37214E5A0F9_.wvu.FilterData" localSheetId="0" hidden="1">'Ресурсники Старый Оскол'!$A$5:$U$14</definedName>
    <definedName name="Z_6276E958_F4DB_495C_BEF7_2F76B3C73757_.wvu.FilterData" localSheetId="0" hidden="1">'Ресурсники Старый Оскол'!$A$5:$U$14</definedName>
    <definedName name="Z_768BD189_AB31_4597_804A_8C5C2AA47B4C_.wvu.FilterData" localSheetId="0" hidden="1">'Ресурсники Старый Оскол'!$A$5:$U$14</definedName>
    <definedName name="Z_8ECF7507_863E_4550_BE82_142CD7561845_.wvu.FilterData" localSheetId="0" hidden="1">'Ресурсники Старый Оскол'!$A$5:$U$14</definedName>
    <definedName name="Z_9A85455C_B6B7_46A7_836C_3B2F42C36E62_.wvu.FilterData" localSheetId="0" hidden="1">'Ресурсники Старый Оскол'!$A$5:$U$14</definedName>
    <definedName name="Z_A954A5BF_2412_4395_963A_F75F3A61C05A_.wvu.FilterData" localSheetId="0" hidden="1">'Ресурсники Старый Оскол'!$A$5:$U$14</definedName>
    <definedName name="Z_C3831DB7_75B0_43F8_AB48_253983E18276_.wvu.FilterData" localSheetId="0" hidden="1">'Ресурсники Старый Оскол'!$A$5:$U$14</definedName>
    <definedName name="Z_C567302E_027B_47A2_B77D_4DA51FB1BD90_.wvu.FilterData" localSheetId="0" hidden="1">'Ресурсники Старый Оскол'!$A$5:$U$14</definedName>
    <definedName name="Z_CA73B88C_B3FC_44AD_A83B_EFDF15DEA198_.wvu.FilterData" localSheetId="0" hidden="1">'Ресурсники Старый Оскол'!$A$5:$U$14</definedName>
    <definedName name="Z_CD664EA5_299F_4A3C_BF5D_9AAD2F80C773_.wvu.FilterData" localSheetId="0" hidden="1">'Ресурсники Старый Оскол'!$A$5:$U$14</definedName>
    <definedName name="Z_CDEE52D7_5DB4_4813_992A_2D98D89FECDF_.wvu.FilterData" localSheetId="0" hidden="1">'Ресурсники Старый Оскол'!$A$5:$U$14</definedName>
    <definedName name="Z_D342D5DC_DF92_4839_995A_03686ECDE69F_.wvu.FilterData" localSheetId="0" hidden="1">'Ресурсники Старый Оскол'!$A$5:$U$14</definedName>
    <definedName name="Z_F2EF5AF0_89E4_4CD8_BF02_FAB380F83BD1_.wvu.FilterData" localSheetId="0" hidden="1">'Ресурсники Старый Оскол'!$A$5:$U$14</definedName>
    <definedName name="Z_F6CE4104_B976_477E_90B5_514D448E5630_.wvu.FilterData" localSheetId="0" hidden="1">'Ресурсники Старый Оскол'!$A$5:$U$14</definedName>
    <definedName name="Z_F9F40731_502D_4FD3_BF97_0FD909F9DE1B_.wvu.FilterData" localSheetId="0" hidden="1">'Ресурсники Старый Оскол'!$A$5:$U$14</definedName>
  </definedNames>
  <calcPr calcId="124519"/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<sst xmlns="http://schemas.openxmlformats.org/spreadsheetml/2006/main" count="196" uniqueCount="97">
  <si>
    <t>Адрес</t>
  </si>
  <si>
    <t>Справочная информация</t>
  </si>
  <si>
    <t>Электроэнергетика</t>
  </si>
  <si>
    <t>Теплоснабжение</t>
  </si>
  <si>
    <t xml:space="preserve"> № п/п</t>
  </si>
  <si>
    <t>ИНН</t>
  </si>
  <si>
    <t>КПП</t>
  </si>
  <si>
    <t>Муниципальный район</t>
  </si>
  <si>
    <t>Юридический</t>
  </si>
  <si>
    <t>Почтовый</t>
  </si>
  <si>
    <t>Телефон</t>
  </si>
  <si>
    <t>Официальный e-mail</t>
  </si>
  <si>
    <t>ФИО Руководителя</t>
  </si>
  <si>
    <t>Основной вид деятельности</t>
  </si>
  <si>
    <t>Способ выработки теплоэнергии</t>
  </si>
  <si>
    <t>Сетевая компания</t>
  </si>
  <si>
    <t>Тепло. Производство</t>
  </si>
  <si>
    <t>Тепло. Передача</t>
  </si>
  <si>
    <t>Тепло. Сбыт</t>
  </si>
  <si>
    <t>Горячее Водоснабжение</t>
  </si>
  <si>
    <t>Да</t>
  </si>
  <si>
    <t>Некомбинированная выработка</t>
  </si>
  <si>
    <t>-</t>
  </si>
  <si>
    <t>Нет</t>
  </si>
  <si>
    <t>Комбинированная выработка</t>
  </si>
  <si>
    <t>ОАО "Теплоэнерго"</t>
  </si>
  <si>
    <t>3128089632</t>
  </si>
  <si>
    <t>312801001</t>
  </si>
  <si>
    <t>Старооскольский городской округ</t>
  </si>
  <si>
    <t>309507 Белгородская обл., г.Старый оскол, ул.Ватутина, д83</t>
  </si>
  <si>
    <t>teploinfo@mail.ru</t>
  </si>
  <si>
    <t>Гончаров Анатолий Викторович</t>
  </si>
  <si>
    <t>ЗАО "Строительный центр"</t>
  </si>
  <si>
    <t>3128032361</t>
  </si>
  <si>
    <t>309 511,
Белгородская обл., г.Старый Оскол, мкр.Олимпийский, д.62</t>
  </si>
  <si>
    <t>309 511,
Белгородская обл., г.Старый Оскол, мкр.Олимпийский, д.62, п/я 33</t>
  </si>
  <si>
    <t>stroycentr_kmapjs@mail.ru</t>
  </si>
  <si>
    <t>Колесник Евгений Петрович</t>
  </si>
  <si>
    <t>ЗАО "Спецэнерго"</t>
  </si>
  <si>
    <t>3128025082</t>
  </si>
  <si>
    <t>309540, Белгородская область, г. Старый Оскол, Станция Котел, промузел, , площадка "Строительная", проезд Ш-5, строение №23</t>
  </si>
  <si>
    <t>309500, Белгородская область, г. Старый Оскол, Станция Котел, промузел, , площадка "Строительная", проезд Ш-5, строение №23</t>
  </si>
  <si>
    <t>post@specenergo-oskol.ru</t>
  </si>
  <si>
    <t>Говоров Александр Алексеевич</t>
  </si>
  <si>
    <t>АО "Стойленский горно-обогатительный комбинат"</t>
  </si>
  <si>
    <t>3128011788</t>
  </si>
  <si>
    <t>309504, Белгородская обл., г. Старый оскол, юго-западный промрайон промзона, площадка Фабричная, проезд-4</t>
  </si>
  <si>
    <t>info.sgok@nlmk.com</t>
  </si>
  <si>
    <t>Беленко Максим Валерьевич</t>
  </si>
  <si>
    <t>ГУП "Старооскольский водоканал"</t>
  </si>
  <si>
    <t>3128143304</t>
  </si>
  <si>
    <t>309518, Белгородская область, г. Старый оскол, ул. Ватутина, д.27 А</t>
  </si>
  <si>
    <t>(4725) 22-45-53</t>
  </si>
  <si>
    <t>stukogkh@mail.ru, econom@stvoda.ru</t>
  </si>
  <si>
    <t>Терещенко Игорь Александрович</t>
  </si>
  <si>
    <t>АО СЗ "КМАПЖС"</t>
  </si>
  <si>
    <t>3128001437</t>
  </si>
  <si>
    <t>309511, Белгородская область, г. Старый оскол, м-н. Олимпийский, д.62</t>
  </si>
  <si>
    <t xml:space="preserve">pr@kmapjs.ru  </t>
  </si>
  <si>
    <t>Моргунов Сергей Яковлевич</t>
  </si>
  <si>
    <t>АО "Оскольский электрометаллургический комбинат им. А.А.Угарова"</t>
  </si>
  <si>
    <t>3128005752</t>
  </si>
  <si>
    <t>309515, Белгородская обл. г. Старый оскол, проспект Алексея Угарова, д. 218, здание 2</t>
  </si>
  <si>
    <t xml:space="preserve">info@oemk.ru </t>
  </si>
  <si>
    <t>Чернов Кирилл Александрович</t>
  </si>
  <si>
    <t>АО "Оскольский завод металлургического машиностроения"</t>
  </si>
  <si>
    <t>3128005590</t>
  </si>
  <si>
    <t>309504, Белгородская область, г. Старый оскол -4</t>
  </si>
  <si>
    <t>(4725) 47-93-08</t>
  </si>
  <si>
    <t xml:space="preserve">ozmmfeo@mail.ru  </t>
  </si>
  <si>
    <t>Игнатов Александр Иванович</t>
  </si>
  <si>
    <t>ООО "Старооскольская энергетическая компания"</t>
  </si>
  <si>
    <t>3128058144</t>
  </si>
  <si>
    <t>309511, Белгородская область, г. Старый Оскол, м-н Олимпийский, д.62</t>
  </si>
  <si>
    <t>soek_energy@mail.ru</t>
  </si>
  <si>
    <t>Самолюк Алексей Анатольевич</t>
  </si>
  <si>
    <t>Наименование организации</t>
  </si>
  <si>
    <t>Реестр регулируемых организаций на территории Старооскольского городского округа в сферах водоснабжения, водоотведения, захоронения  ТКО, теплоснабжения, электроэнергетики, газоснабжения по состоянию на 20.04.2023</t>
  </si>
  <si>
    <t>(4725) 44-17-01, 
(4725) 24-02-91</t>
  </si>
  <si>
    <t xml:space="preserve">(4725) 39-00-96, 
(4725) 39-00-94 </t>
  </si>
  <si>
    <t>(4725) 46-93-36, 
(4725) 46-94-47</t>
  </si>
  <si>
    <t>(4725) 39-01-80, 
(4725) 43-95-00, 
(4725) 43-95-03</t>
  </si>
  <si>
    <t>(4725) 41-65-62, 
факс (4725)44-95-62, 
(4725) 41-82-11</t>
  </si>
  <si>
    <t>(4725) 37-35-79,
(4725) 37-57-79</t>
  </si>
  <si>
    <t>8 (4725) 39-01-19, 
(4725) 39-01-13</t>
  </si>
  <si>
    <t>Холодное Водо-снабжение</t>
  </si>
  <si>
    <t>Водо-отведение</t>
  </si>
  <si>
    <t>Сайт</t>
  </si>
  <si>
    <t>http://teploenergo.org/index.php/podkluchenie-ksts22</t>
  </si>
  <si>
    <t>https://kmapjs.ru/about/dochernie-predpriyatiya/zao_stroytsentr/potrebitelyam-zao_stroytsentr/</t>
  </si>
  <si>
    <t>http://specenergo-oskol.ru/index.html</t>
  </si>
  <si>
    <t>https://sgok.nlmk.com/ru/</t>
  </si>
  <si>
    <t>https://www.stvoda.ru/index.php?option=com_content&amp;view=article&amp;id=119&amp;Itemid=61</t>
  </si>
  <si>
    <t>https://kmapjs.ru/building/oekh/potrebiteljam/</t>
  </si>
  <si>
    <t>https://www.metalloinvest.com/about/</t>
  </si>
  <si>
    <t>http://ozmm.com/press-center/disclosure/</t>
  </si>
  <si>
    <t>Деятельность</t>
  </si>
</sst>
</file>

<file path=xl/styles.xml><?xml version="1.0" encoding="utf-8"?>
<styleSheet xmlns="http://schemas.openxmlformats.org/spreadsheetml/2006/main">
  <numFmts count="2">
    <numFmt numFmtId="164" formatCode="_-* #,##0.00[$€-1]_-;\-* #,##0.00[$€-1]_-;_-* &quot;-&quot;??[$€-1]_-"/>
    <numFmt numFmtId="165" formatCode="&quot;$&quot;#,##0_);[Red]\(&quot;$&quot;#,##0\)"/>
  </numFmts>
  <fonts count="25">
    <font>
      <sz val="11"/>
      <color rgb="FF000000"/>
      <name val="Calibri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u/>
      <sz val="7.7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2" fillId="0" borderId="0"/>
    <xf numFmtId="164" fontId="2" fillId="0" borderId="0"/>
    <xf numFmtId="0" fontId="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65" fontId="5" fillId="0" borderId="0" applyFont="0" applyFill="0" applyBorder="0" applyAlignment="0" applyProtection="0"/>
    <xf numFmtId="0" fontId="6" fillId="0" borderId="0" applyFill="0" applyBorder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6" fillId="0" borderId="0" applyFill="0" applyBorder="0" applyProtection="0">
      <alignment vertical="center"/>
    </xf>
    <xf numFmtId="0" fontId="6" fillId="0" borderId="0" applyFill="0" applyBorder="0" applyProtection="0">
      <alignment vertical="center"/>
    </xf>
    <xf numFmtId="4" fontId="1" fillId="3" borderId="4" applyBorder="0">
      <alignment horizontal="right"/>
    </xf>
    <xf numFmtId="49" fontId="1" fillId="0" borderId="0" applyBorder="0">
      <alignment vertical="top"/>
    </xf>
    <xf numFmtId="0" fontId="11" fillId="0" borderId="0">
      <alignment wrapText="1"/>
    </xf>
    <xf numFmtId="0" fontId="11" fillId="0" borderId="0">
      <alignment wrapText="1"/>
    </xf>
    <xf numFmtId="0" fontId="11" fillId="0" borderId="0">
      <alignment wrapText="1"/>
    </xf>
    <xf numFmtId="0" fontId="11" fillId="0" borderId="0">
      <alignment wrapText="1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4" fillId="0" borderId="0" xfId="0" applyFont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4" xfId="31" applyNumberFormat="1" applyFont="1" applyFill="1" applyBorder="1" applyAlignment="1" applyProtection="1">
      <alignment horizontal="center" vertical="center" wrapText="1"/>
    </xf>
    <xf numFmtId="0" fontId="20" fillId="0" borderId="4" xfId="31" applyFont="1" applyBorder="1" applyAlignment="1" applyProtection="1">
      <alignment horizontal="center" vertical="center" wrapText="1"/>
    </xf>
    <xf numFmtId="49" fontId="21" fillId="0" borderId="4" xfId="31" applyNumberFormat="1" applyFont="1" applyFill="1" applyBorder="1" applyAlignment="1" applyProtection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0" fontId="21" fillId="0" borderId="4" xfId="31" applyFont="1" applyBorder="1" applyAlignment="1" applyProtection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</cellXfs>
  <cellStyles count="3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Гиперссылка" xfId="31" builtinId="8"/>
    <cellStyle name="Значение" xfId="24"/>
    <cellStyle name="Обычный" xfId="0" builtinId="0"/>
    <cellStyle name="Обычный 10" xfId="25"/>
    <cellStyle name="Обычный 20" xfId="26"/>
    <cellStyle name="Обычный 21" xfId="27"/>
    <cellStyle name="Обычный 22" xfId="28"/>
    <cellStyle name="Обычный 23" xfId="29"/>
    <cellStyle name="Обычный 3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zmm.com/press-center/disclosure/" TargetMode="External"/><Relationship Id="rId3" Type="http://schemas.openxmlformats.org/officeDocument/2006/relationships/hyperlink" Target="http://specenergo-oskol.ru/index.html" TargetMode="External"/><Relationship Id="rId7" Type="http://schemas.openxmlformats.org/officeDocument/2006/relationships/hyperlink" Target="https://www.metalloinvest.com/about/" TargetMode="External"/><Relationship Id="rId2" Type="http://schemas.openxmlformats.org/officeDocument/2006/relationships/hyperlink" Target="https://kmapjs.ru/about/dochernie-predpriyatiya/zao_stroytsentr/potrebitelyam-zao_stroytsentr/" TargetMode="External"/><Relationship Id="rId1" Type="http://schemas.openxmlformats.org/officeDocument/2006/relationships/hyperlink" Target="http://teploenergo.org/index.php/podkluchenie-ksts22" TargetMode="External"/><Relationship Id="rId6" Type="http://schemas.openxmlformats.org/officeDocument/2006/relationships/hyperlink" Target="https://kmapjs.ru/building/oekh/potrebiteljam/" TargetMode="External"/><Relationship Id="rId5" Type="http://schemas.openxmlformats.org/officeDocument/2006/relationships/hyperlink" Target="https://www.stvoda.ru/index.php?option=com_content&amp;view=article&amp;id=119&amp;Itemid=61" TargetMode="External"/><Relationship Id="rId4" Type="http://schemas.openxmlformats.org/officeDocument/2006/relationships/hyperlink" Target="https://sgok.nlmk.com/ru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2"/>
  <sheetViews>
    <sheetView showGridLines="0" tabSelected="1" zoomScale="70" workbookViewId="0">
      <selection activeCell="F17" sqref="F17"/>
    </sheetView>
  </sheetViews>
  <sheetFormatPr defaultColWidth="9.140625" defaultRowHeight="15.75"/>
  <cols>
    <col min="1" max="1" width="6.140625" style="1" customWidth="1"/>
    <col min="2" max="2" width="27.42578125" style="1" customWidth="1"/>
    <col min="3" max="3" width="12.5703125" style="1" customWidth="1"/>
    <col min="4" max="4" width="12.7109375" style="1" customWidth="1"/>
    <col min="5" max="5" width="16.85546875" style="1" customWidth="1"/>
    <col min="6" max="6" width="31.5703125" style="9" customWidth="1"/>
    <col min="7" max="7" width="34.85546875" style="1" customWidth="1"/>
    <col min="8" max="8" width="33.7109375" style="1" customWidth="1"/>
    <col min="9" max="9" width="19.28515625" style="1" customWidth="1"/>
    <col min="10" max="10" width="25.140625" style="1" customWidth="1"/>
    <col min="11" max="11" width="19.28515625" style="1" customWidth="1"/>
    <col min="12" max="12" width="14.85546875" style="1" customWidth="1"/>
    <col min="13" max="13" width="19.85546875" style="1" customWidth="1"/>
    <col min="14" max="14" width="13.140625" style="1" customWidth="1"/>
    <col min="15" max="15" width="16.42578125" style="1" customWidth="1"/>
    <col min="16" max="16" width="13.42578125" style="1" customWidth="1"/>
    <col min="17" max="18" width="10.7109375" style="1" customWidth="1"/>
    <col min="19" max="20" width="12.140625" style="1" customWidth="1"/>
    <col min="21" max="21" width="37.85546875" style="1" customWidth="1"/>
    <col min="22" max="16384" width="9.140625" style="1"/>
  </cols>
  <sheetData>
    <row r="1" spans="1:20" ht="15" customHeight="1">
      <c r="A1" s="22" t="s">
        <v>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2.75" customHeight="1" thickBo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24.75" customHeight="1">
      <c r="A3" s="15" t="s">
        <v>4</v>
      </c>
      <c r="B3" s="8" t="s">
        <v>76</v>
      </c>
      <c r="C3" s="8" t="s">
        <v>5</v>
      </c>
      <c r="D3" s="8" t="s">
        <v>6</v>
      </c>
      <c r="E3" s="8" t="s">
        <v>7</v>
      </c>
      <c r="F3" s="8" t="s">
        <v>87</v>
      </c>
      <c r="G3" s="8" t="s">
        <v>0</v>
      </c>
      <c r="H3" s="8"/>
      <c r="I3" s="8" t="s">
        <v>1</v>
      </c>
      <c r="J3" s="8"/>
      <c r="K3" s="8"/>
      <c r="L3" s="8" t="s">
        <v>96</v>
      </c>
      <c r="M3" s="8"/>
      <c r="N3" s="8"/>
      <c r="O3" s="8"/>
      <c r="P3" s="8"/>
      <c r="Q3" s="8"/>
      <c r="R3" s="8"/>
      <c r="S3" s="8"/>
      <c r="T3" s="8"/>
    </row>
    <row r="4" spans="1:20" ht="39.75" customHeight="1">
      <c r="A4" s="16"/>
      <c r="B4" s="8"/>
      <c r="C4" s="8"/>
      <c r="D4" s="8"/>
      <c r="E4" s="8"/>
      <c r="F4" s="8"/>
      <c r="G4" s="8"/>
      <c r="H4" s="8"/>
      <c r="I4" s="8"/>
      <c r="J4" s="8"/>
      <c r="K4" s="8"/>
      <c r="L4" s="17"/>
      <c r="M4" s="17"/>
      <c r="N4" s="18" t="s">
        <v>2</v>
      </c>
      <c r="O4" s="8" t="s">
        <v>3</v>
      </c>
      <c r="P4" s="8"/>
      <c r="Q4" s="8"/>
      <c r="R4" s="8"/>
      <c r="S4" s="8"/>
      <c r="T4" s="8"/>
    </row>
    <row r="5" spans="1:20" ht="51" customHeight="1" thickBot="1">
      <c r="A5" s="19"/>
      <c r="B5" s="8"/>
      <c r="C5" s="8"/>
      <c r="D5" s="8"/>
      <c r="E5" s="8"/>
      <c r="F5" s="8"/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17</v>
      </c>
      <c r="Q5" s="18" t="s">
        <v>18</v>
      </c>
      <c r="R5" s="18" t="s">
        <v>19</v>
      </c>
      <c r="S5" s="18" t="s">
        <v>85</v>
      </c>
      <c r="T5" s="18" t="s">
        <v>86</v>
      </c>
    </row>
    <row r="6" spans="1:20" ht="37.5" customHeight="1">
      <c r="A6" s="2">
        <v>1</v>
      </c>
      <c r="B6" s="20" t="s">
        <v>25</v>
      </c>
      <c r="C6" s="3" t="s">
        <v>26</v>
      </c>
      <c r="D6" s="3" t="s">
        <v>27</v>
      </c>
      <c r="E6" s="3" t="s">
        <v>28</v>
      </c>
      <c r="F6" s="10" t="s">
        <v>88</v>
      </c>
      <c r="G6" s="3" t="s">
        <v>29</v>
      </c>
      <c r="H6" s="3" t="s">
        <v>29</v>
      </c>
      <c r="I6" s="3" t="s">
        <v>78</v>
      </c>
      <c r="J6" s="3" t="s">
        <v>30</v>
      </c>
      <c r="K6" s="3" t="s">
        <v>31</v>
      </c>
      <c r="L6" s="3" t="s">
        <v>20</v>
      </c>
      <c r="M6" s="3" t="s">
        <v>21</v>
      </c>
      <c r="N6" s="4" t="s">
        <v>22</v>
      </c>
      <c r="O6" s="3" t="s">
        <v>20</v>
      </c>
      <c r="P6" s="3" t="s">
        <v>20</v>
      </c>
      <c r="Q6" s="3" t="s">
        <v>20</v>
      </c>
      <c r="R6" s="3" t="s">
        <v>20</v>
      </c>
      <c r="S6" s="4" t="s">
        <v>22</v>
      </c>
      <c r="T6" s="4" t="s">
        <v>22</v>
      </c>
    </row>
    <row r="7" spans="1:20" ht="81.75" customHeight="1">
      <c r="A7" s="2">
        <f t="shared" ref="A7:A14" si="0">A6+1</f>
        <v>2</v>
      </c>
      <c r="B7" s="21" t="s">
        <v>32</v>
      </c>
      <c r="C7" s="3" t="s">
        <v>33</v>
      </c>
      <c r="D7" s="3" t="s">
        <v>27</v>
      </c>
      <c r="E7" s="3" t="s">
        <v>28</v>
      </c>
      <c r="F7" s="10" t="s">
        <v>89</v>
      </c>
      <c r="G7" s="3" t="s">
        <v>34</v>
      </c>
      <c r="H7" s="3" t="s">
        <v>35</v>
      </c>
      <c r="I7" s="3" t="s">
        <v>79</v>
      </c>
      <c r="J7" s="3" t="s">
        <v>36</v>
      </c>
      <c r="K7" s="3" t="s">
        <v>37</v>
      </c>
      <c r="L7" s="4" t="s">
        <v>23</v>
      </c>
      <c r="M7" s="3" t="s">
        <v>21</v>
      </c>
      <c r="N7" s="3" t="s">
        <v>20</v>
      </c>
      <c r="O7" s="3" t="s">
        <v>20</v>
      </c>
      <c r="P7" s="3" t="s">
        <v>20</v>
      </c>
      <c r="Q7" s="3" t="s">
        <v>20</v>
      </c>
      <c r="R7" s="3" t="s">
        <v>20</v>
      </c>
      <c r="S7" s="4" t="s">
        <v>22</v>
      </c>
      <c r="T7" s="4" t="s">
        <v>22</v>
      </c>
    </row>
    <row r="8" spans="1:20" ht="51">
      <c r="A8" s="2">
        <f t="shared" si="0"/>
        <v>3</v>
      </c>
      <c r="B8" s="21" t="s">
        <v>38</v>
      </c>
      <c r="C8" s="3" t="s">
        <v>39</v>
      </c>
      <c r="D8" s="3" t="s">
        <v>27</v>
      </c>
      <c r="E8" s="3" t="s">
        <v>28</v>
      </c>
      <c r="F8" s="11" t="s">
        <v>90</v>
      </c>
      <c r="G8" s="3" t="s">
        <v>40</v>
      </c>
      <c r="H8" s="3" t="s">
        <v>41</v>
      </c>
      <c r="I8" s="3" t="s">
        <v>80</v>
      </c>
      <c r="J8" s="3" t="s">
        <v>42</v>
      </c>
      <c r="K8" s="5" t="s">
        <v>43</v>
      </c>
      <c r="L8" s="4" t="s">
        <v>23</v>
      </c>
      <c r="M8" s="4" t="s">
        <v>22</v>
      </c>
      <c r="N8" s="3" t="s">
        <v>20</v>
      </c>
      <c r="O8" s="4" t="s">
        <v>22</v>
      </c>
      <c r="P8" s="4" t="s">
        <v>22</v>
      </c>
      <c r="Q8" s="4" t="s">
        <v>22</v>
      </c>
      <c r="R8" s="4" t="s">
        <v>22</v>
      </c>
      <c r="S8" s="3" t="s">
        <v>20</v>
      </c>
      <c r="T8" s="3" t="s">
        <v>20</v>
      </c>
    </row>
    <row r="9" spans="1:20" ht="51">
      <c r="A9" s="2">
        <f t="shared" si="0"/>
        <v>4</v>
      </c>
      <c r="B9" s="21" t="s">
        <v>44</v>
      </c>
      <c r="C9" s="3" t="s">
        <v>45</v>
      </c>
      <c r="D9" s="3" t="s">
        <v>27</v>
      </c>
      <c r="E9" s="3" t="s">
        <v>28</v>
      </c>
      <c r="F9" s="12" t="s">
        <v>91</v>
      </c>
      <c r="G9" s="3" t="s">
        <v>46</v>
      </c>
      <c r="H9" s="3" t="s">
        <v>46</v>
      </c>
      <c r="I9" s="3" t="s">
        <v>82</v>
      </c>
      <c r="J9" s="3" t="s">
        <v>47</v>
      </c>
      <c r="K9" s="3" t="s">
        <v>48</v>
      </c>
      <c r="L9" s="4" t="s">
        <v>23</v>
      </c>
      <c r="M9" s="3" t="s">
        <v>21</v>
      </c>
      <c r="N9" s="3" t="s">
        <v>20</v>
      </c>
      <c r="O9" s="3" t="s">
        <v>22</v>
      </c>
      <c r="P9" s="3" t="s">
        <v>22</v>
      </c>
      <c r="Q9" s="3" t="s">
        <v>22</v>
      </c>
      <c r="R9" s="4" t="s">
        <v>22</v>
      </c>
      <c r="S9" s="3" t="s">
        <v>20</v>
      </c>
      <c r="T9" s="3" t="s">
        <v>22</v>
      </c>
    </row>
    <row r="10" spans="1:20" ht="52.5" customHeight="1">
      <c r="A10" s="2">
        <f t="shared" si="0"/>
        <v>5</v>
      </c>
      <c r="B10" s="20" t="s">
        <v>49</v>
      </c>
      <c r="C10" s="3" t="s">
        <v>50</v>
      </c>
      <c r="D10" s="3" t="s">
        <v>27</v>
      </c>
      <c r="E10" s="3" t="s">
        <v>28</v>
      </c>
      <c r="F10" s="12" t="s">
        <v>92</v>
      </c>
      <c r="G10" s="3" t="s">
        <v>51</v>
      </c>
      <c r="H10" s="3" t="s">
        <v>51</v>
      </c>
      <c r="I10" s="3" t="s">
        <v>52</v>
      </c>
      <c r="J10" s="3" t="s">
        <v>53</v>
      </c>
      <c r="K10" s="3" t="s">
        <v>54</v>
      </c>
      <c r="L10" s="3" t="s">
        <v>20</v>
      </c>
      <c r="M10" s="4" t="s">
        <v>22</v>
      </c>
      <c r="N10" s="4" t="s">
        <v>22</v>
      </c>
      <c r="O10" s="4" t="s">
        <v>22</v>
      </c>
      <c r="P10" s="4" t="s">
        <v>22</v>
      </c>
      <c r="Q10" s="4" t="s">
        <v>22</v>
      </c>
      <c r="R10" s="4" t="s">
        <v>22</v>
      </c>
      <c r="S10" s="3" t="s">
        <v>20</v>
      </c>
      <c r="T10" s="3" t="s">
        <v>20</v>
      </c>
    </row>
    <row r="11" spans="1:20" ht="55.5" customHeight="1">
      <c r="A11" s="2">
        <f t="shared" si="0"/>
        <v>6</v>
      </c>
      <c r="B11" s="21" t="s">
        <v>55</v>
      </c>
      <c r="C11" s="3" t="s">
        <v>56</v>
      </c>
      <c r="D11" s="3" t="s">
        <v>27</v>
      </c>
      <c r="E11" s="3" t="s">
        <v>28</v>
      </c>
      <c r="F11" s="14" t="s">
        <v>93</v>
      </c>
      <c r="G11" s="3" t="s">
        <v>57</v>
      </c>
      <c r="H11" s="3" t="s">
        <v>57</v>
      </c>
      <c r="I11" s="3" t="s">
        <v>81</v>
      </c>
      <c r="J11" s="3" t="s">
        <v>58</v>
      </c>
      <c r="K11" s="3" t="s">
        <v>59</v>
      </c>
      <c r="L11" s="4" t="s">
        <v>23</v>
      </c>
      <c r="M11" s="3" t="s">
        <v>21</v>
      </c>
      <c r="N11" s="3" t="s">
        <v>20</v>
      </c>
      <c r="O11" s="3" t="s">
        <v>20</v>
      </c>
      <c r="P11" s="3" t="s">
        <v>20</v>
      </c>
      <c r="Q11" s="3" t="s">
        <v>20</v>
      </c>
      <c r="R11" s="4" t="s">
        <v>22</v>
      </c>
      <c r="S11" s="3" t="s">
        <v>20</v>
      </c>
      <c r="T11" s="3" t="s">
        <v>20</v>
      </c>
    </row>
    <row r="12" spans="1:20" ht="76.5" customHeight="1">
      <c r="A12" s="2">
        <f t="shared" si="0"/>
        <v>7</v>
      </c>
      <c r="B12" s="20" t="s">
        <v>60</v>
      </c>
      <c r="C12" s="3" t="s">
        <v>61</v>
      </c>
      <c r="D12" s="3" t="s">
        <v>27</v>
      </c>
      <c r="E12" s="3" t="s">
        <v>28</v>
      </c>
      <c r="F12" s="14" t="s">
        <v>94</v>
      </c>
      <c r="G12" s="3" t="s">
        <v>62</v>
      </c>
      <c r="H12" s="3" t="s">
        <v>62</v>
      </c>
      <c r="I12" s="3" t="s">
        <v>83</v>
      </c>
      <c r="J12" s="3" t="s">
        <v>63</v>
      </c>
      <c r="K12" s="3" t="s">
        <v>64</v>
      </c>
      <c r="L12" s="4" t="s">
        <v>23</v>
      </c>
      <c r="M12" s="3" t="s">
        <v>21</v>
      </c>
      <c r="N12" s="3" t="s">
        <v>22</v>
      </c>
      <c r="O12" s="3" t="s">
        <v>22</v>
      </c>
      <c r="P12" s="3" t="s">
        <v>22</v>
      </c>
      <c r="Q12" s="3" t="s">
        <v>22</v>
      </c>
      <c r="R12" s="4" t="s">
        <v>22</v>
      </c>
      <c r="S12" s="3" t="s">
        <v>20</v>
      </c>
      <c r="T12" s="3" t="s">
        <v>22</v>
      </c>
    </row>
    <row r="13" spans="1:20" ht="60.75" customHeight="1">
      <c r="A13" s="2">
        <f t="shared" si="0"/>
        <v>8</v>
      </c>
      <c r="B13" s="20" t="s">
        <v>65</v>
      </c>
      <c r="C13" s="3" t="s">
        <v>66</v>
      </c>
      <c r="D13" s="3" t="s">
        <v>27</v>
      </c>
      <c r="E13" s="3" t="s">
        <v>28</v>
      </c>
      <c r="F13" s="12" t="s">
        <v>95</v>
      </c>
      <c r="G13" s="3" t="s">
        <v>67</v>
      </c>
      <c r="H13" s="3" t="s">
        <v>67</v>
      </c>
      <c r="I13" s="3" t="s">
        <v>68</v>
      </c>
      <c r="J13" s="3" t="s">
        <v>69</v>
      </c>
      <c r="K13" s="3" t="s">
        <v>70</v>
      </c>
      <c r="L13" s="4" t="s">
        <v>23</v>
      </c>
      <c r="M13" s="3" t="s">
        <v>22</v>
      </c>
      <c r="N13" s="3" t="s">
        <v>22</v>
      </c>
      <c r="O13" s="4" t="s">
        <v>22</v>
      </c>
      <c r="P13" s="4" t="s">
        <v>22</v>
      </c>
      <c r="Q13" s="4" t="s">
        <v>22</v>
      </c>
      <c r="R13" s="4" t="s">
        <v>22</v>
      </c>
      <c r="S13" s="3" t="s">
        <v>20</v>
      </c>
      <c r="T13" s="4" t="s">
        <v>22</v>
      </c>
    </row>
    <row r="14" spans="1:20" ht="81" customHeight="1">
      <c r="A14" s="2">
        <f t="shared" si="0"/>
        <v>9</v>
      </c>
      <c r="B14" s="20" t="s">
        <v>71</v>
      </c>
      <c r="C14" s="3" t="s">
        <v>72</v>
      </c>
      <c r="D14" s="3" t="s">
        <v>27</v>
      </c>
      <c r="E14" s="3" t="s">
        <v>28</v>
      </c>
      <c r="F14" s="13"/>
      <c r="G14" s="3" t="s">
        <v>73</v>
      </c>
      <c r="H14" s="3" t="s">
        <v>73</v>
      </c>
      <c r="I14" s="3" t="s">
        <v>84</v>
      </c>
      <c r="J14" s="3" t="s">
        <v>74</v>
      </c>
      <c r="K14" s="3" t="s">
        <v>75</v>
      </c>
      <c r="L14" s="4" t="s">
        <v>20</v>
      </c>
      <c r="M14" s="3" t="s">
        <v>24</v>
      </c>
      <c r="N14" s="4" t="s">
        <v>22</v>
      </c>
      <c r="O14" s="3" t="s">
        <v>20</v>
      </c>
      <c r="P14" s="4" t="s">
        <v>22</v>
      </c>
      <c r="Q14" s="3" t="s">
        <v>20</v>
      </c>
      <c r="R14" s="4" t="s">
        <v>22</v>
      </c>
      <c r="S14" s="4" t="s">
        <v>22</v>
      </c>
      <c r="T14" s="4" t="s">
        <v>22</v>
      </c>
    </row>
    <row r="16" spans="1:20" ht="20.25">
      <c r="B16" s="6"/>
    </row>
    <row r="22" spans="7:7">
      <c r="G22" s="7"/>
    </row>
  </sheetData>
  <sheetProtection formatColumns="0" formatRows="0"/>
  <autoFilter ref="A5:U14">
    <filterColumn colId="4"/>
    <filterColumn colId="5"/>
  </autoFilter>
  <mergeCells count="12">
    <mergeCell ref="B3:B5"/>
    <mergeCell ref="C3:C5"/>
    <mergeCell ref="D3:D5"/>
    <mergeCell ref="E3:E5"/>
    <mergeCell ref="F3:F5"/>
    <mergeCell ref="A3:A5"/>
    <mergeCell ref="A1:T2"/>
    <mergeCell ref="G3:H4"/>
    <mergeCell ref="I3:K4"/>
    <mergeCell ref="L3:T3"/>
    <mergeCell ref="O4:R4"/>
    <mergeCell ref="S4:T4"/>
  </mergeCells>
  <hyperlinks>
    <hyperlink ref="F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</hyperlinks>
  <pageMargins left="0.70866141732283472" right="0.70866141732283472" top="0.74803149606299213" bottom="0.74803149606299213" header="0.31496062992125984" footer="0.31496062992125984"/>
  <pageSetup paperSize="9" scale="1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Ресурсники Старый Оскол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Травкина</dc:creator>
  <cp:lastModifiedBy>Травкина</cp:lastModifiedBy>
  <dcterms:created xsi:type="dcterms:W3CDTF">2023-06-29T12:20:00Z</dcterms:created>
  <dcterms:modified xsi:type="dcterms:W3CDTF">2023-06-29T13:06:07Z</dcterms:modified>
</cp:coreProperties>
</file>